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Sheet1!$A$3:$J$3</definedName>
  </definedNames>
  <calcPr calcId="162913"/>
</workbook>
</file>

<file path=xl/calcChain.xml><?xml version="1.0" encoding="utf-8"?>
<calcChain xmlns="http://schemas.openxmlformats.org/spreadsheetml/2006/main">
  <c r="H5" i="1" l="1"/>
  <c r="I5" i="1" s="1"/>
  <c r="H6" i="1"/>
  <c r="I6" i="1" s="1"/>
  <c r="H7" i="1"/>
  <c r="I7" i="1" s="1"/>
  <c r="H8" i="1"/>
  <c r="I8" i="1" s="1"/>
  <c r="H9" i="1"/>
  <c r="I9" i="1" s="1"/>
  <c r="H10" i="1"/>
  <c r="I10" i="1" s="1"/>
  <c r="H4" i="1"/>
  <c r="I4" i="1" s="1"/>
</calcChain>
</file>

<file path=xl/sharedStrings.xml><?xml version="1.0" encoding="utf-8"?>
<sst xmlns="http://schemas.openxmlformats.org/spreadsheetml/2006/main" count="33" uniqueCount="33">
  <si>
    <t>姓名</t>
  </si>
  <si>
    <t>何娟</t>
  </si>
  <si>
    <t>33200202</t>
  </si>
  <si>
    <t>9110920038202</t>
  </si>
  <si>
    <t>张莉</t>
  </si>
  <si>
    <t>33200203</t>
  </si>
  <si>
    <t>9110920038209</t>
  </si>
  <si>
    <t>周冒宏</t>
  </si>
  <si>
    <t>33200204</t>
  </si>
  <si>
    <t>9110920038310</t>
  </si>
  <si>
    <t>禹贺</t>
  </si>
  <si>
    <t>33200205</t>
  </si>
  <si>
    <t>9110920038416</t>
  </si>
  <si>
    <t>毛希</t>
  </si>
  <si>
    <t>33200206</t>
  </si>
  <si>
    <t>9110920038604</t>
  </si>
  <si>
    <t>陈劲仁</t>
  </si>
  <si>
    <t>33200207</t>
  </si>
  <si>
    <t>9110920038711</t>
  </si>
  <si>
    <t>33200208</t>
  </si>
  <si>
    <t>艾睿</t>
  </si>
  <si>
    <t>9110920038720</t>
  </si>
  <si>
    <t>职位编码</t>
    <phoneticPr fontId="1" type="noConversion"/>
  </si>
  <si>
    <t>准考证号</t>
    <phoneticPr fontId="1" type="noConversion"/>
  </si>
  <si>
    <t>行测</t>
    <phoneticPr fontId="1" type="noConversion"/>
  </si>
  <si>
    <t>申论</t>
    <phoneticPr fontId="1" type="noConversion"/>
  </si>
  <si>
    <t>面试折合
成绩</t>
  </si>
  <si>
    <t>总成绩</t>
  </si>
  <si>
    <t>笔试折
合成绩</t>
    <phoneticPr fontId="1" type="noConversion"/>
  </si>
  <si>
    <t>面试
成绩</t>
    <phoneticPr fontId="1" type="noConversion"/>
  </si>
  <si>
    <t>2019年眉山市法院系统公开考试录用公务员
体检人员名单</t>
    <phoneticPr fontId="1" type="noConversion"/>
  </si>
  <si>
    <t>附件4</t>
    <phoneticPr fontId="1" type="noConversion"/>
  </si>
  <si>
    <t>职位
排名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</si>
</sst>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方正小标宋简体"/>
      <family val="3"/>
      <charset val="134"/>
    </font>
    <font>
      <sz val="14"/>
      <color theme="1"/>
      <name val="黑体"/>
      <family val="3"/>
      <charset val="134"/>
    </font>
    <font>
      <b/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theme="1"/>
      <name val="宋体"/>
      <charset val="134"/>
      <scheme val="minor"/>
    </font>
    <font>
      <sz val="12"/>
      <color rgb="FFFF0000"/>
      <name val="宋体"/>
      <family val="3"/>
      <charset val="134"/>
    </font>
    <font>
      <b/>
      <sz val="11"/>
      <color rgb="FFFF0000"/>
      <name val="宋体"/>
      <family val="3"/>
      <charset val="134"/>
    </font>
    <font>
      <sz val="11"/>
      <color rgb="FFFF000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常规" xfId="0" builtinId="0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zoomScaleNormal="100" workbookViewId="0">
      <selection activeCell="K3" sqref="K3"/>
    </sheetView>
  </sheetViews>
  <sheetFormatPr defaultColWidth="10.5" defaultRowHeight="13.5" x14ac:dyDescent="0.15"/>
  <cols>
    <col min="1" max="1" width="7.625" style="1" customWidth="1"/>
    <col min="2" max="2" width="9.875" style="1" customWidth="1"/>
    <col min="3" max="3" width="15.5" style="1" customWidth="1"/>
    <col min="4" max="4" width="5.375" style="1" customWidth="1"/>
    <col min="5" max="5" width="6.625" style="1" customWidth="1"/>
    <col min="6" max="6" width="9.125" style="1" customWidth="1"/>
    <col min="7" max="7" width="7.375" style="1" customWidth="1"/>
    <col min="8" max="8" width="9.25" style="1" customWidth="1"/>
    <col min="9" max="9" width="10.25" style="1" customWidth="1"/>
    <col min="10" max="10" width="7" style="1" customWidth="1"/>
    <col min="11" max="16384" width="10.5" style="1"/>
  </cols>
  <sheetData>
    <row r="1" spans="1:10" ht="24.75" customHeight="1" x14ac:dyDescent="0.15">
      <c r="A1" s="10" t="s">
        <v>31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67.5" customHeight="1" x14ac:dyDescent="0.15">
      <c r="A2" s="9" t="s">
        <v>30</v>
      </c>
      <c r="B2" s="9"/>
      <c r="C2" s="9"/>
      <c r="D2" s="9"/>
      <c r="E2" s="9"/>
      <c r="F2" s="9"/>
      <c r="G2" s="9"/>
      <c r="H2" s="9"/>
      <c r="I2" s="9"/>
      <c r="J2" s="9"/>
    </row>
    <row r="3" spans="1:10" s="3" customFormat="1" ht="44.25" customHeight="1" x14ac:dyDescent="0.15">
      <c r="A3" s="2" t="s">
        <v>0</v>
      </c>
      <c r="B3" s="2" t="s">
        <v>22</v>
      </c>
      <c r="C3" s="2" t="s">
        <v>23</v>
      </c>
      <c r="D3" s="2" t="s">
        <v>24</v>
      </c>
      <c r="E3" s="2" t="s">
        <v>25</v>
      </c>
      <c r="F3" s="2" t="s">
        <v>28</v>
      </c>
      <c r="G3" s="8" t="s">
        <v>29</v>
      </c>
      <c r="H3" s="4" t="s">
        <v>26</v>
      </c>
      <c r="I3" s="4" t="s">
        <v>27</v>
      </c>
      <c r="J3" s="2" t="s">
        <v>32</v>
      </c>
    </row>
    <row r="4" spans="1:10" s="6" customFormat="1" ht="22.5" customHeight="1" x14ac:dyDescent="0.15">
      <c r="A4" s="5" t="s">
        <v>1</v>
      </c>
      <c r="B4" s="5" t="s">
        <v>2</v>
      </c>
      <c r="C4" s="5" t="s">
        <v>3</v>
      </c>
      <c r="D4" s="5">
        <v>63</v>
      </c>
      <c r="E4" s="5">
        <v>65</v>
      </c>
      <c r="F4" s="5">
        <v>44.8</v>
      </c>
      <c r="G4" s="5">
        <v>87.9</v>
      </c>
      <c r="H4" s="5">
        <f t="shared" ref="H4:H10" si="0">G4*0.3</f>
        <v>26.37</v>
      </c>
      <c r="I4" s="5">
        <f t="shared" ref="I4:I10" si="1">F4+H4</f>
        <v>71.17</v>
      </c>
      <c r="J4" s="5">
        <v>1</v>
      </c>
    </row>
    <row r="5" spans="1:10" s="3" customFormat="1" ht="18.75" customHeight="1" x14ac:dyDescent="0.15">
      <c r="A5" s="5" t="s">
        <v>4</v>
      </c>
      <c r="B5" s="5" t="s">
        <v>5</v>
      </c>
      <c r="C5" s="5" t="s">
        <v>6</v>
      </c>
      <c r="D5" s="5">
        <v>67</v>
      </c>
      <c r="E5" s="5">
        <v>64</v>
      </c>
      <c r="F5" s="5">
        <v>45.85</v>
      </c>
      <c r="G5" s="5">
        <v>89.4</v>
      </c>
      <c r="H5" s="5">
        <f t="shared" si="0"/>
        <v>26.82</v>
      </c>
      <c r="I5" s="5">
        <f t="shared" si="1"/>
        <v>72.67</v>
      </c>
      <c r="J5" s="5">
        <v>1</v>
      </c>
    </row>
    <row r="6" spans="1:10" s="3" customFormat="1" ht="18.75" customHeight="1" x14ac:dyDescent="0.15">
      <c r="A6" s="5" t="s">
        <v>7</v>
      </c>
      <c r="B6" s="5" t="s">
        <v>8</v>
      </c>
      <c r="C6" s="5" t="s">
        <v>9</v>
      </c>
      <c r="D6" s="5">
        <v>71</v>
      </c>
      <c r="E6" s="5">
        <v>71.5</v>
      </c>
      <c r="F6" s="5">
        <v>49.875</v>
      </c>
      <c r="G6" s="5">
        <v>91</v>
      </c>
      <c r="H6" s="5">
        <f t="shared" si="0"/>
        <v>27.3</v>
      </c>
      <c r="I6" s="5">
        <f t="shared" si="1"/>
        <v>77.174999999999997</v>
      </c>
      <c r="J6" s="5">
        <v>1</v>
      </c>
    </row>
    <row r="7" spans="1:10" s="7" customFormat="1" ht="18.75" customHeight="1" x14ac:dyDescent="0.15">
      <c r="A7" s="5" t="s">
        <v>10</v>
      </c>
      <c r="B7" s="5" t="s">
        <v>11</v>
      </c>
      <c r="C7" s="5" t="s">
        <v>12</v>
      </c>
      <c r="D7" s="5">
        <v>67</v>
      </c>
      <c r="E7" s="5">
        <v>71.5</v>
      </c>
      <c r="F7" s="5">
        <v>48.475000000000001</v>
      </c>
      <c r="G7" s="5">
        <v>89.8</v>
      </c>
      <c r="H7" s="5">
        <f t="shared" si="0"/>
        <v>26.939999999999998</v>
      </c>
      <c r="I7" s="5">
        <f t="shared" si="1"/>
        <v>75.414999999999992</v>
      </c>
      <c r="J7" s="5">
        <v>1</v>
      </c>
    </row>
    <row r="8" spans="1:10" s="3" customFormat="1" ht="18.75" customHeight="1" x14ac:dyDescent="0.15">
      <c r="A8" s="5" t="s">
        <v>13</v>
      </c>
      <c r="B8" s="5" t="s">
        <v>14</v>
      </c>
      <c r="C8" s="5" t="s">
        <v>15</v>
      </c>
      <c r="D8" s="5">
        <v>64</v>
      </c>
      <c r="E8" s="5">
        <v>56.5</v>
      </c>
      <c r="F8" s="5">
        <v>42.174999999999997</v>
      </c>
      <c r="G8" s="5">
        <v>88.2</v>
      </c>
      <c r="H8" s="5">
        <f t="shared" si="0"/>
        <v>26.46</v>
      </c>
      <c r="I8" s="5">
        <f t="shared" si="1"/>
        <v>68.634999999999991</v>
      </c>
      <c r="J8" s="5">
        <v>1</v>
      </c>
    </row>
    <row r="9" spans="1:10" s="3" customFormat="1" ht="18.75" customHeight="1" x14ac:dyDescent="0.15">
      <c r="A9" s="5" t="s">
        <v>16</v>
      </c>
      <c r="B9" s="5" t="s">
        <v>17</v>
      </c>
      <c r="C9" s="5" t="s">
        <v>18</v>
      </c>
      <c r="D9" s="5">
        <v>66</v>
      </c>
      <c r="E9" s="5">
        <v>70.5</v>
      </c>
      <c r="F9" s="5">
        <v>47.774999999999999</v>
      </c>
      <c r="G9" s="5">
        <v>90</v>
      </c>
      <c r="H9" s="5">
        <f t="shared" si="0"/>
        <v>27</v>
      </c>
      <c r="I9" s="5">
        <f t="shared" si="1"/>
        <v>74.775000000000006</v>
      </c>
      <c r="J9" s="5">
        <v>1</v>
      </c>
    </row>
    <row r="10" spans="1:10" s="7" customFormat="1" ht="18.75" customHeight="1" x14ac:dyDescent="0.15">
      <c r="A10" s="5" t="s">
        <v>20</v>
      </c>
      <c r="B10" s="5" t="s">
        <v>19</v>
      </c>
      <c r="C10" s="5" t="s">
        <v>21</v>
      </c>
      <c r="D10" s="5">
        <v>62</v>
      </c>
      <c r="E10" s="5">
        <v>69.5</v>
      </c>
      <c r="F10" s="5">
        <v>46.024999999999999</v>
      </c>
      <c r="G10" s="5">
        <v>88.6</v>
      </c>
      <c r="H10" s="5">
        <f t="shared" si="0"/>
        <v>26.58</v>
      </c>
      <c r="I10" s="5">
        <f t="shared" si="1"/>
        <v>72.60499999999999</v>
      </c>
      <c r="J10" s="5">
        <v>1</v>
      </c>
    </row>
  </sheetData>
  <autoFilter ref="A3:J3">
    <sortState ref="A4:J24">
      <sortCondition sortBy="fontColor" ref="C3" dxfId="0"/>
    </sortState>
  </autoFilter>
  <sortState ref="A3:J24">
    <sortCondition ref="B3:B24"/>
    <sortCondition descending="1" ref="I3:I24"/>
  </sortState>
  <mergeCells count="2">
    <mergeCell ref="A2:J2"/>
    <mergeCell ref="A1:J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2020-01-14T09:26:45Z</dcterms:modified>
</cp:coreProperties>
</file>